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2205" yWindow="465" windowWidth="20730" windowHeight="11760" tabRatio="500"/>
  </bookViews>
  <sheets>
    <sheet name="nb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 s="1"/>
  <c r="N4" i="1"/>
  <c r="N5" i="1"/>
  <c r="N6" i="1"/>
  <c r="N7" i="1"/>
  <c r="N8" i="1"/>
  <c r="N9" i="1"/>
  <c r="N10" i="1"/>
  <c r="N11" i="1"/>
  <c r="N12" i="1"/>
  <c r="P25" i="1"/>
  <c r="Q25" i="1" s="1"/>
  <c r="P24" i="1"/>
  <c r="Q24" i="1" s="1"/>
  <c r="P23" i="1"/>
  <c r="Q23" i="1" s="1"/>
  <c r="P22" i="1"/>
  <c r="Q22" i="1" s="1"/>
  <c r="P12" i="1"/>
  <c r="P11" i="1"/>
  <c r="P10" i="1"/>
  <c r="P9" i="1"/>
  <c r="P8" i="1"/>
  <c r="P7" i="1"/>
  <c r="P6" i="1"/>
  <c r="P5" i="1"/>
  <c r="P4" i="1"/>
  <c r="N13" i="1" l="1"/>
</calcChain>
</file>

<file path=xl/sharedStrings.xml><?xml version="1.0" encoding="utf-8"?>
<sst xmlns="http://schemas.openxmlformats.org/spreadsheetml/2006/main" count="54" uniqueCount="28">
  <si>
    <t>MODEL</t>
  </si>
  <si>
    <t>PHOTO</t>
  </si>
  <si>
    <t>Gender</t>
  </si>
  <si>
    <t>ROZMIAR / SIZE EU</t>
  </si>
  <si>
    <t xml:space="preserve"> QTY</t>
  </si>
  <si>
    <t>RRP</t>
  </si>
  <si>
    <t>WHS</t>
  </si>
  <si>
    <t>GM500BBN</t>
  </si>
  <si>
    <t xml:space="preserve"> MEN</t>
  </si>
  <si>
    <t>QTY/ SIZE</t>
  </si>
  <si>
    <t>GM500BUS</t>
  </si>
  <si>
    <t>GM500GSB</t>
  </si>
  <si>
    <t>GM500KSW</t>
  </si>
  <si>
    <t>GM500OWN</t>
  </si>
  <si>
    <t>ML574EYW</t>
  </si>
  <si>
    <t>MRL247CK</t>
  </si>
  <si>
    <t>MRL247NW</t>
  </si>
  <si>
    <t>MRL247WG</t>
  </si>
  <si>
    <t>OPIS/  DISCRIPTION</t>
  </si>
  <si>
    <t>QTY</t>
  </si>
  <si>
    <t>KL005SGY</t>
  </si>
  <si>
    <t>GIRLS</t>
  </si>
  <si>
    <t>QTY/SIZE</t>
  </si>
  <si>
    <t>KX574D6Y /  YV574GP</t>
  </si>
  <si>
    <t>KX574GPY / YV574GP</t>
  </si>
  <si>
    <t>KX574GWY/ YV574GW</t>
  </si>
  <si>
    <t>BOYS</t>
  </si>
  <si>
    <t>PRICE EUR EXW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</si>
</sst>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" name="AutoShape 1" descr="ata:image/jpeg;base64,/9j/4AAQSkZJRgABAQAAAQABAAD/2wCEAAkGBxISEBUSEhISFhMXGBUVGBUYFxkVGhcVFRYWGBYYHR"/>
        <xdr:cNvSpPr>
          <a:spLocks noChangeAspect="1" noChangeArrowheads="1"/>
        </xdr:cNvSpPr>
      </xdr:nvSpPr>
      <xdr:spPr bwMode="auto">
        <a:xfrm>
          <a:off x="939800" y="96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3" name="AutoShape 2" descr="ata:image/jpeg;base64,/9j/4AAQSkZJRgABAQAAAQABAAD/2wCEAAkGBxMQEBUTEhESFRUVFRUWGBYVFRoXFRcVGBYXFxUVEx"/>
        <xdr:cNvSpPr>
          <a:spLocks noChangeAspect="1" noChangeArrowheads="1"/>
        </xdr:cNvSpPr>
      </xdr:nvSpPr>
      <xdr:spPr bwMode="auto">
        <a:xfrm>
          <a:off x="939800" y="96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139700</xdr:colOff>
      <xdr:row>3</xdr:row>
      <xdr:rowOff>138094</xdr:rowOff>
    </xdr:from>
    <xdr:to>
      <xdr:col>1</xdr:col>
      <xdr:colOff>1104900</xdr:colOff>
      <xdr:row>3</xdr:row>
      <xdr:rowOff>1092200</xdr:rowOff>
    </xdr:to>
    <xdr:pic>
      <xdr:nvPicPr>
        <xdr:cNvPr id="4" name="Obraz 3" descr="ttps://encrypted-tbn0.gstatic.com/images?q=tbn:ANd9GcTCYKuGgMnBBSKAocqP2Eqr18Fgoj24Fm327z-SRjFCYyKCX_7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1103294"/>
          <a:ext cx="965200" cy="954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4</xdr:row>
      <xdr:rowOff>165100</xdr:rowOff>
    </xdr:from>
    <xdr:to>
      <xdr:col>1</xdr:col>
      <xdr:colOff>1028700</xdr:colOff>
      <xdr:row>4</xdr:row>
      <xdr:rowOff>914400</xdr:rowOff>
    </xdr:to>
    <xdr:pic>
      <xdr:nvPicPr>
        <xdr:cNvPr id="5" name="Obraz 4" descr="ttps://cdn.everysize.com/L/971757-new-balance-gm500-bus-bordeaux-silver-sneaker-615801-63-18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" y="2260600"/>
          <a:ext cx="9144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304800</xdr:rowOff>
    </xdr:to>
    <xdr:sp macro="" textlink="">
      <xdr:nvSpPr>
        <xdr:cNvPr id="6" name="AutoShape 5" descr="ata:image/jpeg;base64,/9j/4AAQSkZJRgABAQAAAQABAAD/2wCEAAkGBxITEhUSExIWFhUWFRcVFRcYFxgXGhUXGhYXFxcfGB"/>
        <xdr:cNvSpPr>
          <a:spLocks noChangeAspect="1" noChangeArrowheads="1"/>
        </xdr:cNvSpPr>
      </xdr:nvSpPr>
      <xdr:spPr bwMode="auto">
        <a:xfrm>
          <a:off x="939800" y="32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177800</xdr:colOff>
      <xdr:row>5</xdr:row>
      <xdr:rowOff>215900</xdr:rowOff>
    </xdr:from>
    <xdr:to>
      <xdr:col>1</xdr:col>
      <xdr:colOff>1234573</xdr:colOff>
      <xdr:row>5</xdr:row>
      <xdr:rowOff>1003299</xdr:rowOff>
    </xdr:to>
    <xdr:pic>
      <xdr:nvPicPr>
        <xdr:cNvPr id="7" name="Obraz 6" descr="nalezione obrazy dla zapytania GM500GS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441700"/>
          <a:ext cx="1056773" cy="78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8" name="AutoShape 7" descr="ata:image/jpeg;base64,/9j/4AAQSkZJRgABAQAAAQABAAD/2wCEAAkGBxMTERUSExIVFhUXFRUVFhUWGBYVGBcXFxcWFxYXFx"/>
        <xdr:cNvSpPr>
          <a:spLocks noChangeAspect="1" noChangeArrowheads="1"/>
        </xdr:cNvSpPr>
      </xdr:nvSpPr>
      <xdr:spPr bwMode="auto">
        <a:xfrm>
          <a:off x="93980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9" name="AutoShape 9" descr="ata:image/jpeg;base64,/9j/4AAQSkZJRgABAQAAAQABAAD/2wCEAAkGBxITEhUSExIVFRUXFxYVFRcYGBYXFRkWFRcYFhYVFR"/>
        <xdr:cNvSpPr>
          <a:spLocks noChangeAspect="1" noChangeArrowheads="1"/>
        </xdr:cNvSpPr>
      </xdr:nvSpPr>
      <xdr:spPr bwMode="auto">
        <a:xfrm>
          <a:off x="93980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" name="AutoShape 10" descr="ata:image/jpeg;base64,/9j/4AAQSkZJRgABAQAAAQABAAD/2wCEAAkGBxARERUQEw8VFRUVFxgVFxcWFxgWGRUXFRcXFhYWGB"/>
        <xdr:cNvSpPr>
          <a:spLocks noChangeAspect="1" noChangeArrowheads="1"/>
        </xdr:cNvSpPr>
      </xdr:nvSpPr>
      <xdr:spPr bwMode="auto">
        <a:xfrm>
          <a:off x="93980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1" name="AutoShape 11" descr="ata:image/jpeg;base64,/9j/4AAQSkZJRgABAQAAAQABAAD/2wCEAAkGBxISEhUTExMVFRUXFxYWFxcYFxgYFxgXFRUXFxUYFR"/>
        <xdr:cNvSpPr>
          <a:spLocks noChangeAspect="1" noChangeArrowheads="1"/>
        </xdr:cNvSpPr>
      </xdr:nvSpPr>
      <xdr:spPr bwMode="auto">
        <a:xfrm>
          <a:off x="939800" y="435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0</xdr:col>
      <xdr:colOff>609600</xdr:colOff>
      <xdr:row>6</xdr:row>
      <xdr:rowOff>228600</xdr:rowOff>
    </xdr:from>
    <xdr:to>
      <xdr:col>2</xdr:col>
      <xdr:colOff>165100</xdr:colOff>
      <xdr:row>6</xdr:row>
      <xdr:rowOff>901721</xdr:rowOff>
    </xdr:to>
    <xdr:pic>
      <xdr:nvPicPr>
        <xdr:cNvPr id="12" name="Obraz 11" descr="ew Balance GM500KSW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84700"/>
          <a:ext cx="1955800" cy="673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660400</xdr:colOff>
      <xdr:row>7</xdr:row>
      <xdr:rowOff>292100</xdr:rowOff>
    </xdr:from>
    <xdr:to>
      <xdr:col>2</xdr:col>
      <xdr:colOff>215838</xdr:colOff>
      <xdr:row>7</xdr:row>
      <xdr:rowOff>965200</xdr:rowOff>
    </xdr:to>
    <xdr:pic>
      <xdr:nvPicPr>
        <xdr:cNvPr id="13" name="Obraz 12" descr="ew Balance GM500OW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5778500"/>
          <a:ext cx="1955738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14" name="AutoShape 15" descr="ata:image/jpeg;base64,/9j/4AAQSkZJRgABAQAAAQABAAD/2wCEAAkGBxQSEhUTEhMVFhUXGBcYFxgYGBcfFxcWFxcaGBgXHR"/>
        <xdr:cNvSpPr>
          <a:spLocks noChangeAspect="1" noChangeArrowheads="1"/>
        </xdr:cNvSpPr>
      </xdr:nvSpPr>
      <xdr:spPr bwMode="auto">
        <a:xfrm>
          <a:off x="939800" y="66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15" name="AutoShape 16" descr="ata:image/jpeg;base64,/9j/4AAQSkZJRgABAQAAAQABAAD/2wCEAAkGBxMSEhMTERIVFhIVFxYVFxMXFRUSGBcWGBcXFhYSFx"/>
        <xdr:cNvSpPr>
          <a:spLocks noChangeAspect="1" noChangeArrowheads="1"/>
        </xdr:cNvSpPr>
      </xdr:nvSpPr>
      <xdr:spPr bwMode="auto">
        <a:xfrm>
          <a:off x="939800" y="66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10</xdr:col>
      <xdr:colOff>114300</xdr:colOff>
      <xdr:row>11</xdr:row>
      <xdr:rowOff>596900</xdr:rowOff>
    </xdr:to>
    <xdr:sp macro="" textlink="">
      <xdr:nvSpPr>
        <xdr:cNvPr id="16" name="AutoShape 18" descr="nalezione obrazy dla zapytania ML574EGK"/>
        <xdr:cNvSpPr>
          <a:spLocks noChangeAspect="1" noChangeArrowheads="1"/>
        </xdr:cNvSpPr>
      </xdr:nvSpPr>
      <xdr:spPr bwMode="auto">
        <a:xfrm>
          <a:off x="939800" y="6616700"/>
          <a:ext cx="6032500" cy="40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17" name="AutoShape 20" descr="ata:image/jpeg;base64,/9j/4AAQSkZJRgABAQAAAQABAAD/2wCEAAkGBxMTEBUSExIWFRUXGRgYGBgXGB4XIRoYFxcYFx0VHR"/>
        <xdr:cNvSpPr>
          <a:spLocks noChangeAspect="1" noChangeArrowheads="1"/>
        </xdr:cNvSpPr>
      </xdr:nvSpPr>
      <xdr:spPr bwMode="auto">
        <a:xfrm>
          <a:off x="939800" y="66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sp macro="" textlink="">
      <xdr:nvSpPr>
        <xdr:cNvPr id="18" name="AutoShape 21" descr="ata:image/jpeg;base64,/9j/4AAQSkZJRgABAQAAAQABAAD/2wCEAAkGBxMTEhUTExQVFhUXFxgYFhgWGBodGBgXGBcYFxgYGh"/>
        <xdr:cNvSpPr>
          <a:spLocks noChangeAspect="1" noChangeArrowheads="1"/>
        </xdr:cNvSpPr>
      </xdr:nvSpPr>
      <xdr:spPr bwMode="auto">
        <a:xfrm>
          <a:off x="939800" y="66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101600</xdr:colOff>
      <xdr:row>8</xdr:row>
      <xdr:rowOff>152268</xdr:rowOff>
    </xdr:from>
    <xdr:to>
      <xdr:col>1</xdr:col>
      <xdr:colOff>1244600</xdr:colOff>
      <xdr:row>8</xdr:row>
      <xdr:rowOff>1130299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1400" y="6768968"/>
          <a:ext cx="1143000" cy="9780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0" name="AutoShape 23" descr="ata:image/jpeg;base64,/9j/4AAQSkZJRgABAQAAAQABAAD/2wCEAAkGBxISEhUSExQVFRMXFRcWGBUYGBcgHRYWFxUYGBgXGR"/>
        <xdr:cNvSpPr>
          <a:spLocks noChangeAspect="1" noChangeArrowheads="1"/>
        </xdr:cNvSpPr>
      </xdr:nvSpPr>
      <xdr:spPr bwMode="auto">
        <a:xfrm>
          <a:off x="939800" y="774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1" name="AutoShape 24" descr="ata:image/jpeg;base64,/9j/4AAQSkZJRgABAQAAAQABAAD/2wCEAAkGBxESEhUSExIWFhUWGBUaFxcVEhgYFhgXFRIWFhcZFx"/>
        <xdr:cNvSpPr>
          <a:spLocks noChangeAspect="1" noChangeArrowheads="1"/>
        </xdr:cNvSpPr>
      </xdr:nvSpPr>
      <xdr:spPr bwMode="auto">
        <a:xfrm>
          <a:off x="939800" y="774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127000</xdr:colOff>
      <xdr:row>9</xdr:row>
      <xdr:rowOff>63500</xdr:rowOff>
    </xdr:from>
    <xdr:to>
      <xdr:col>1</xdr:col>
      <xdr:colOff>1333500</xdr:colOff>
      <xdr:row>9</xdr:row>
      <xdr:rowOff>1054100</xdr:rowOff>
    </xdr:to>
    <xdr:pic>
      <xdr:nvPicPr>
        <xdr:cNvPr id="22" name="Obraz 21" descr="ttps://encrypted-tbn0.gstatic.com/images?q=tbn:ANd9GcTtHITDdq-eRggCbp4HE6lJoo3VIcr0tkuU9qETBk9KljnzYKtV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810500"/>
          <a:ext cx="12065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sp macro="" textlink="">
      <xdr:nvSpPr>
        <xdr:cNvPr id="23" name="AutoShape 27" descr="nalezione obrazy dla zapytania MRL247NW"/>
        <xdr:cNvSpPr>
          <a:spLocks noChangeAspect="1" noChangeArrowheads="1"/>
        </xdr:cNvSpPr>
      </xdr:nvSpPr>
      <xdr:spPr bwMode="auto">
        <a:xfrm>
          <a:off x="9398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127001</xdr:colOff>
      <xdr:row>10</xdr:row>
      <xdr:rowOff>139700</xdr:rowOff>
    </xdr:from>
    <xdr:to>
      <xdr:col>1</xdr:col>
      <xdr:colOff>1308101</xdr:colOff>
      <xdr:row>10</xdr:row>
      <xdr:rowOff>990600</xdr:rowOff>
    </xdr:to>
    <xdr:pic>
      <xdr:nvPicPr>
        <xdr:cNvPr id="24" name="Obraz 23" descr="odobny obraz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9017000"/>
          <a:ext cx="118110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25" name="AutoShape 29" descr="nalezione obrazy dla zapytania MRL247WG"/>
        <xdr:cNvSpPr>
          <a:spLocks noChangeAspect="1" noChangeArrowheads="1"/>
        </xdr:cNvSpPr>
      </xdr:nvSpPr>
      <xdr:spPr bwMode="auto">
        <a:xfrm>
          <a:off x="939800" y="1000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304800</xdr:rowOff>
    </xdr:to>
    <xdr:sp macro="" textlink="">
      <xdr:nvSpPr>
        <xdr:cNvPr id="26" name="AutoShape 30" descr="nalezione obrazy dla zapytania MRL247WG"/>
        <xdr:cNvSpPr>
          <a:spLocks noChangeAspect="1" noChangeArrowheads="1"/>
        </xdr:cNvSpPr>
      </xdr:nvSpPr>
      <xdr:spPr bwMode="auto">
        <a:xfrm>
          <a:off x="939800" y="1000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228600</xdr:colOff>
      <xdr:row>11</xdr:row>
      <xdr:rowOff>215900</xdr:rowOff>
    </xdr:from>
    <xdr:to>
      <xdr:col>1</xdr:col>
      <xdr:colOff>1295078</xdr:colOff>
      <xdr:row>11</xdr:row>
      <xdr:rowOff>1003300</xdr:rowOff>
    </xdr:to>
    <xdr:pic>
      <xdr:nvPicPr>
        <xdr:cNvPr id="27" name="Obraz 26" descr="nalezione obrazy dla zapytania MRL247W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10223500"/>
          <a:ext cx="1066478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863600</xdr:colOff>
      <xdr:row>17</xdr:row>
      <xdr:rowOff>0</xdr:rowOff>
    </xdr:from>
    <xdr:to>
      <xdr:col>10</xdr:col>
      <xdr:colOff>38100</xdr:colOff>
      <xdr:row>24</xdr:row>
      <xdr:rowOff>406400</xdr:rowOff>
    </xdr:to>
    <xdr:sp macro="" textlink="">
      <xdr:nvSpPr>
        <xdr:cNvPr id="28" name="AutoShape 32" descr="nalezione obrazy dla zapytania GW500OGO"/>
        <xdr:cNvSpPr>
          <a:spLocks noChangeAspect="1" noChangeArrowheads="1"/>
        </xdr:cNvSpPr>
      </xdr:nvSpPr>
      <xdr:spPr bwMode="auto">
        <a:xfrm>
          <a:off x="863600" y="12026900"/>
          <a:ext cx="6032500" cy="40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101600</xdr:rowOff>
    </xdr:to>
    <xdr:sp macro="" textlink="">
      <xdr:nvSpPr>
        <xdr:cNvPr id="29" name="AutoShape 33" descr="ata:image/jpeg;base64,/9j/4AAQSkZJRgABAQAAAQABAAD/2wCEAAkGBxITEhUSEhIVFRUXFhUVFRYVFxUYGBUXFxUXFhYVGB"/>
        <xdr:cNvSpPr>
          <a:spLocks noChangeAspect="1" noChangeArrowheads="1"/>
        </xdr:cNvSpPr>
      </xdr:nvSpPr>
      <xdr:spPr bwMode="auto">
        <a:xfrm>
          <a:off x="939800" y="1202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101600</xdr:rowOff>
    </xdr:to>
    <xdr:sp macro="" textlink="">
      <xdr:nvSpPr>
        <xdr:cNvPr id="30" name="AutoShape 34" descr="nalezione obrazy dla zapytania GW500OGO"/>
        <xdr:cNvSpPr>
          <a:spLocks noChangeAspect="1" noChangeArrowheads="1"/>
        </xdr:cNvSpPr>
      </xdr:nvSpPr>
      <xdr:spPr bwMode="auto">
        <a:xfrm>
          <a:off x="939800" y="1202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21</xdr:row>
      <xdr:rowOff>304800</xdr:rowOff>
    </xdr:to>
    <xdr:sp macro="" textlink="">
      <xdr:nvSpPr>
        <xdr:cNvPr id="31" name="AutoShape 36" descr="ata:image/jpeg;base64,/9j/4AAQSkZJRgABAQAAAQABAAD/2wCEAAkGBwgHBgkIBwgKCgkLDRYPDQwMDRsUFRAWIB0iIiAdHx"/>
        <xdr:cNvSpPr>
          <a:spLocks noChangeAspect="1" noChangeArrowheads="1"/>
        </xdr:cNvSpPr>
      </xdr:nvSpPr>
      <xdr:spPr bwMode="auto">
        <a:xfrm>
          <a:off x="939800" y="1309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0</xdr:col>
      <xdr:colOff>562463</xdr:colOff>
      <xdr:row>21</xdr:row>
      <xdr:rowOff>101600</xdr:rowOff>
    </xdr:from>
    <xdr:to>
      <xdr:col>2</xdr:col>
      <xdr:colOff>127001</xdr:colOff>
      <xdr:row>21</xdr:row>
      <xdr:rowOff>776558</xdr:rowOff>
    </xdr:to>
    <xdr:pic>
      <xdr:nvPicPr>
        <xdr:cNvPr id="32" name="Obraz 31" descr="ttp://streetstyle24.pl/product_picture/fit_in_1600x550/kl005sgy_2_2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463" y="13195300"/>
          <a:ext cx="1964838" cy="674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33" name="AutoShape 38" descr="nalezione obrazy dla zapytania YV574GP"/>
        <xdr:cNvSpPr>
          <a:spLocks noChangeAspect="1" noChangeArrowheads="1"/>
        </xdr:cNvSpPr>
      </xdr:nvSpPr>
      <xdr:spPr bwMode="auto">
        <a:xfrm>
          <a:off x="939800" y="140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213519</xdr:colOff>
      <xdr:row>23</xdr:row>
      <xdr:rowOff>139700</xdr:rowOff>
    </xdr:from>
    <xdr:to>
      <xdr:col>1</xdr:col>
      <xdr:colOff>1117600</xdr:colOff>
      <xdr:row>23</xdr:row>
      <xdr:rowOff>663331</xdr:rowOff>
    </xdr:to>
    <xdr:pic>
      <xdr:nvPicPr>
        <xdr:cNvPr id="34" name="Obraz 33" descr="nalezione obrazy dla zapytania YV574GP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319" y="15087600"/>
          <a:ext cx="904081" cy="52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22</xdr:row>
      <xdr:rowOff>304800</xdr:rowOff>
    </xdr:to>
    <xdr:sp macro="" textlink="">
      <xdr:nvSpPr>
        <xdr:cNvPr id="35" name="AutoShape 40" descr="nalezione obrazy dla zapytania YV574D6"/>
        <xdr:cNvSpPr>
          <a:spLocks noChangeAspect="1" noChangeArrowheads="1"/>
        </xdr:cNvSpPr>
      </xdr:nvSpPr>
      <xdr:spPr bwMode="auto">
        <a:xfrm>
          <a:off x="939800" y="140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6</xdr:col>
      <xdr:colOff>38100</xdr:colOff>
      <xdr:row>32</xdr:row>
      <xdr:rowOff>127000</xdr:rowOff>
    </xdr:to>
    <xdr:sp macro="" textlink="">
      <xdr:nvSpPr>
        <xdr:cNvPr id="36" name="AutoShape 41" descr="nalezione obrazy dla zapytania YV574D6"/>
        <xdr:cNvSpPr>
          <a:spLocks noChangeAspect="1" noChangeArrowheads="1"/>
        </xdr:cNvSpPr>
      </xdr:nvSpPr>
      <xdr:spPr bwMode="auto">
        <a:xfrm>
          <a:off x="939800" y="14020800"/>
          <a:ext cx="4025900" cy="40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241300</xdr:colOff>
      <xdr:row>22</xdr:row>
      <xdr:rowOff>210939</xdr:rowOff>
    </xdr:from>
    <xdr:to>
      <xdr:col>1</xdr:col>
      <xdr:colOff>1193800</xdr:colOff>
      <xdr:row>23</xdr:row>
      <xdr:rowOff>1985</xdr:rowOff>
    </xdr:to>
    <xdr:pic>
      <xdr:nvPicPr>
        <xdr:cNvPr id="37" name="Obraz 36" descr="UTY DZIECIĘCE NEW BALANCE YV574D6 PINK 2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4231739"/>
          <a:ext cx="952500" cy="61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12</xdr:col>
      <xdr:colOff>266700</xdr:colOff>
      <xdr:row>40</xdr:row>
      <xdr:rowOff>152400</xdr:rowOff>
    </xdr:to>
    <xdr:sp macro="" textlink="">
      <xdr:nvSpPr>
        <xdr:cNvPr id="38" name="AutoShape 43" descr="nalezione obrazy dla zapytania YV574GW"/>
        <xdr:cNvSpPr>
          <a:spLocks noChangeAspect="1" noChangeArrowheads="1"/>
        </xdr:cNvSpPr>
      </xdr:nvSpPr>
      <xdr:spPr bwMode="auto">
        <a:xfrm>
          <a:off x="939800" y="15875000"/>
          <a:ext cx="7150100" cy="40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39" name="AutoShape 44" descr="ata:image/jpeg;base64,/9j/4AAQSkZJRgABAQAAAQABAAD/2wCEAAkGBxMSEhITEhIVFRUVFxoWGBcYFxMbFhcWFxYXFhYVGB"/>
        <xdr:cNvSpPr>
          <a:spLocks noChangeAspect="1" noChangeArrowheads="1"/>
        </xdr:cNvSpPr>
      </xdr:nvSpPr>
      <xdr:spPr bwMode="auto">
        <a:xfrm>
          <a:off x="939800" y="1587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304800</xdr:colOff>
      <xdr:row>24</xdr:row>
      <xdr:rowOff>304800</xdr:rowOff>
    </xdr:to>
    <xdr:sp macro="" textlink="">
      <xdr:nvSpPr>
        <xdr:cNvPr id="40" name="AutoShape 45" descr="ata:image/jpeg;base64,/9j/4AAQSkZJRgABAQAAAQABAAD/2wCEAAkGBxISEhMQEBASFhUTEhIWFxMXFRUSFhYQIBUXGBUWFh"/>
        <xdr:cNvSpPr>
          <a:spLocks noChangeAspect="1" noChangeArrowheads="1"/>
        </xdr:cNvSpPr>
      </xdr:nvSpPr>
      <xdr:spPr bwMode="auto">
        <a:xfrm>
          <a:off x="939800" y="1587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twoCellAnchor>
  <xdr:twoCellAnchor editAs="oneCell">
    <xdr:from>
      <xdr:col>1</xdr:col>
      <xdr:colOff>241300</xdr:colOff>
      <xdr:row>24</xdr:row>
      <xdr:rowOff>106242</xdr:rowOff>
    </xdr:from>
    <xdr:to>
      <xdr:col>1</xdr:col>
      <xdr:colOff>1257300</xdr:colOff>
      <xdr:row>25</xdr:row>
      <xdr:rowOff>12699</xdr:rowOff>
    </xdr:to>
    <xdr:pic>
      <xdr:nvPicPr>
        <xdr:cNvPr id="41" name="Obraz 40" descr="nalezione obrazy dla zapytania YV574GW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981242"/>
          <a:ext cx="1016000" cy="73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tabSelected="1" workbookViewId="0">
      <selection activeCell="S5" sqref="S5"/>
    </sheetView>
  </sheetViews>
  <sheetFormatPr defaultColWidth="11" defaultRowHeight="15.75" x14ac:dyDescent="0.25"/>
  <cols>
    <col min="1" max="1" width="12.375" style="1" customWidth="1"/>
    <col min="2" max="2" width="19.125" style="1" customWidth="1"/>
    <col min="3" max="3" width="9" style="1" customWidth="1"/>
    <col min="4" max="4" width="11.5" style="1" customWidth="1"/>
    <col min="5" max="14" width="6.375" style="1" customWidth="1"/>
    <col min="15" max="16" width="7.5" style="2" customWidth="1"/>
  </cols>
  <sheetData>
    <row r="3" spans="1:16" ht="30" x14ac:dyDescent="0.25">
      <c r="A3" s="3" t="s">
        <v>0</v>
      </c>
      <c r="B3" s="3" t="s">
        <v>1</v>
      </c>
      <c r="C3" s="3" t="s">
        <v>2</v>
      </c>
      <c r="D3" s="3" t="s">
        <v>3</v>
      </c>
      <c r="E3" s="4">
        <v>40</v>
      </c>
      <c r="F3" s="4">
        <v>41.5</v>
      </c>
      <c r="G3" s="4">
        <v>42</v>
      </c>
      <c r="H3" s="4">
        <v>42.5</v>
      </c>
      <c r="I3" s="4">
        <v>43</v>
      </c>
      <c r="J3" s="4">
        <v>44</v>
      </c>
      <c r="K3" s="4">
        <v>44.5</v>
      </c>
      <c r="L3" s="4">
        <v>45</v>
      </c>
      <c r="M3" s="4">
        <v>46.5</v>
      </c>
      <c r="N3" s="3" t="s">
        <v>4</v>
      </c>
      <c r="O3" s="5" t="s">
        <v>5</v>
      </c>
      <c r="P3" s="5" t="s">
        <v>6</v>
      </c>
    </row>
    <row r="4" spans="1:16" ht="90" customHeight="1" x14ac:dyDescent="0.25">
      <c r="A4" s="6" t="s">
        <v>7</v>
      </c>
      <c r="B4" s="7"/>
      <c r="C4" s="6" t="s">
        <v>8</v>
      </c>
      <c r="D4" s="6" t="s">
        <v>9</v>
      </c>
      <c r="E4" s="7">
        <v>15</v>
      </c>
      <c r="F4" s="7">
        <v>18</v>
      </c>
      <c r="G4" s="7">
        <v>30</v>
      </c>
      <c r="H4" s="7">
        <v>15</v>
      </c>
      <c r="I4" s="7">
        <v>30</v>
      </c>
      <c r="J4" s="7">
        <v>30</v>
      </c>
      <c r="K4" s="7">
        <v>15</v>
      </c>
      <c r="L4" s="7">
        <v>15</v>
      </c>
      <c r="M4" s="7">
        <v>15</v>
      </c>
      <c r="N4" s="6">
        <f t="shared" ref="N4:N12" si="0">SUM(E4:M4)</f>
        <v>183</v>
      </c>
      <c r="O4" s="8">
        <v>75</v>
      </c>
      <c r="P4" s="8">
        <f t="shared" ref="P4:P12" si="1">O4/2</f>
        <v>37.5</v>
      </c>
    </row>
    <row r="5" spans="1:16" ht="90" customHeight="1" x14ac:dyDescent="0.25">
      <c r="A5" s="6" t="s">
        <v>10</v>
      </c>
      <c r="B5" s="7"/>
      <c r="C5" s="6" t="s">
        <v>8</v>
      </c>
      <c r="D5" s="6" t="s">
        <v>9</v>
      </c>
      <c r="E5" s="7">
        <v>15</v>
      </c>
      <c r="F5" s="7">
        <v>14</v>
      </c>
      <c r="G5" s="7">
        <v>26</v>
      </c>
      <c r="H5" s="7">
        <v>10</v>
      </c>
      <c r="I5" s="7">
        <v>21</v>
      </c>
      <c r="J5" s="7">
        <v>24</v>
      </c>
      <c r="K5" s="7">
        <v>9</v>
      </c>
      <c r="L5" s="7">
        <v>11</v>
      </c>
      <c r="M5" s="7">
        <v>15</v>
      </c>
      <c r="N5" s="6">
        <f t="shared" si="0"/>
        <v>145</v>
      </c>
      <c r="O5" s="8">
        <v>75</v>
      </c>
      <c r="P5" s="8">
        <f t="shared" si="1"/>
        <v>37.5</v>
      </c>
    </row>
    <row r="6" spans="1:16" ht="90" customHeight="1" x14ac:dyDescent="0.25">
      <c r="A6" s="6" t="s">
        <v>11</v>
      </c>
      <c r="B6" s="7"/>
      <c r="C6" s="6" t="s">
        <v>8</v>
      </c>
      <c r="D6" s="6" t="s">
        <v>9</v>
      </c>
      <c r="E6" s="6">
        <v>30</v>
      </c>
      <c r="F6" s="6">
        <v>30</v>
      </c>
      <c r="G6" s="6">
        <v>60</v>
      </c>
      <c r="H6" s="6">
        <v>30</v>
      </c>
      <c r="I6" s="6">
        <v>60</v>
      </c>
      <c r="J6" s="6">
        <v>60</v>
      </c>
      <c r="K6" s="6">
        <v>30</v>
      </c>
      <c r="L6" s="6">
        <v>30</v>
      </c>
      <c r="M6" s="6">
        <v>30</v>
      </c>
      <c r="N6" s="6">
        <f t="shared" si="0"/>
        <v>360</v>
      </c>
      <c r="O6" s="8">
        <v>75</v>
      </c>
      <c r="P6" s="8">
        <f t="shared" si="1"/>
        <v>37.5</v>
      </c>
    </row>
    <row r="7" spans="1:16" ht="90" customHeight="1" x14ac:dyDescent="0.25">
      <c r="A7" s="6" t="s">
        <v>12</v>
      </c>
      <c r="B7" s="7"/>
      <c r="C7" s="6" t="s">
        <v>8</v>
      </c>
      <c r="D7" s="6" t="s">
        <v>9</v>
      </c>
      <c r="E7" s="7">
        <v>10</v>
      </c>
      <c r="F7" s="7">
        <v>8</v>
      </c>
      <c r="G7" s="7">
        <v>16</v>
      </c>
      <c r="H7" s="7">
        <v>4</v>
      </c>
      <c r="I7" s="7">
        <v>12</v>
      </c>
      <c r="J7" s="7">
        <v>12</v>
      </c>
      <c r="K7" s="7">
        <v>5</v>
      </c>
      <c r="L7" s="7">
        <v>6</v>
      </c>
      <c r="M7" s="7">
        <v>8</v>
      </c>
      <c r="N7" s="6">
        <f t="shared" si="0"/>
        <v>81</v>
      </c>
      <c r="O7" s="8">
        <v>75</v>
      </c>
      <c r="P7" s="8">
        <f t="shared" si="1"/>
        <v>37.5</v>
      </c>
    </row>
    <row r="8" spans="1:16" ht="90" customHeight="1" x14ac:dyDescent="0.25">
      <c r="A8" s="6" t="s">
        <v>13</v>
      </c>
      <c r="B8" s="7"/>
      <c r="C8" s="6" t="s">
        <v>8</v>
      </c>
      <c r="D8" s="6" t="s">
        <v>9</v>
      </c>
      <c r="E8" s="7">
        <v>15</v>
      </c>
      <c r="F8" s="7">
        <v>15</v>
      </c>
      <c r="G8" s="7">
        <v>30</v>
      </c>
      <c r="H8" s="7">
        <v>15</v>
      </c>
      <c r="I8" s="7">
        <v>30</v>
      </c>
      <c r="J8" s="7">
        <v>30</v>
      </c>
      <c r="K8" s="7">
        <v>15</v>
      </c>
      <c r="L8" s="7">
        <v>15</v>
      </c>
      <c r="M8" s="7">
        <v>15</v>
      </c>
      <c r="N8" s="6">
        <f t="shared" si="0"/>
        <v>180</v>
      </c>
      <c r="O8" s="8">
        <v>75</v>
      </c>
      <c r="P8" s="8">
        <f t="shared" si="1"/>
        <v>37.5</v>
      </c>
    </row>
    <row r="9" spans="1:16" ht="90" customHeight="1" x14ac:dyDescent="0.25">
      <c r="A9" s="6" t="s">
        <v>14</v>
      </c>
      <c r="B9" s="6"/>
      <c r="C9" s="6" t="s">
        <v>8</v>
      </c>
      <c r="D9" s="6" t="s">
        <v>9</v>
      </c>
      <c r="E9" s="7">
        <v>9</v>
      </c>
      <c r="F9" s="7">
        <v>8</v>
      </c>
      <c r="G9" s="7">
        <v>17</v>
      </c>
      <c r="H9" s="7">
        <v>6</v>
      </c>
      <c r="I9" s="7">
        <v>16</v>
      </c>
      <c r="J9" s="7">
        <v>15</v>
      </c>
      <c r="K9" s="7">
        <v>6</v>
      </c>
      <c r="L9" s="7">
        <v>6</v>
      </c>
      <c r="M9" s="7">
        <v>7</v>
      </c>
      <c r="N9" s="6">
        <f t="shared" si="0"/>
        <v>90</v>
      </c>
      <c r="O9" s="8">
        <v>90</v>
      </c>
      <c r="P9" s="8">
        <f t="shared" si="1"/>
        <v>45</v>
      </c>
    </row>
    <row r="10" spans="1:16" ht="90" customHeight="1" x14ac:dyDescent="0.25">
      <c r="A10" s="6" t="s">
        <v>15</v>
      </c>
      <c r="B10" s="7"/>
      <c r="C10" s="6" t="s">
        <v>8</v>
      </c>
      <c r="D10" s="6" t="s">
        <v>9</v>
      </c>
      <c r="E10" s="6">
        <v>25</v>
      </c>
      <c r="F10" s="6">
        <v>20</v>
      </c>
      <c r="G10" s="6">
        <v>31</v>
      </c>
      <c r="H10" s="6">
        <v>25</v>
      </c>
      <c r="I10" s="6">
        <v>24</v>
      </c>
      <c r="J10" s="6">
        <v>29</v>
      </c>
      <c r="K10" s="6">
        <v>25</v>
      </c>
      <c r="L10" s="6">
        <v>10</v>
      </c>
      <c r="M10" s="6">
        <v>15</v>
      </c>
      <c r="N10" s="6">
        <f t="shared" si="0"/>
        <v>204</v>
      </c>
      <c r="O10" s="8">
        <v>95</v>
      </c>
      <c r="P10" s="8">
        <f t="shared" si="1"/>
        <v>47.5</v>
      </c>
    </row>
    <row r="11" spans="1:16" ht="90" customHeight="1" x14ac:dyDescent="0.25">
      <c r="A11" s="6" t="s">
        <v>16</v>
      </c>
      <c r="B11" s="7"/>
      <c r="C11" s="6" t="s">
        <v>8</v>
      </c>
      <c r="D11" s="6" t="s">
        <v>9</v>
      </c>
      <c r="E11" s="6">
        <v>8</v>
      </c>
      <c r="F11" s="6">
        <v>8</v>
      </c>
      <c r="G11" s="6">
        <v>16</v>
      </c>
      <c r="H11" s="6">
        <v>5</v>
      </c>
      <c r="I11" s="6">
        <v>14</v>
      </c>
      <c r="J11" s="6">
        <v>14</v>
      </c>
      <c r="K11" s="6">
        <v>5</v>
      </c>
      <c r="L11" s="6">
        <v>5</v>
      </c>
      <c r="M11" s="6">
        <v>5</v>
      </c>
      <c r="N11" s="6">
        <f t="shared" si="0"/>
        <v>80</v>
      </c>
      <c r="O11" s="8">
        <v>95</v>
      </c>
      <c r="P11" s="8">
        <f t="shared" si="1"/>
        <v>47.5</v>
      </c>
    </row>
    <row r="12" spans="1:16" ht="90" customHeight="1" x14ac:dyDescent="0.25">
      <c r="A12" s="6" t="s">
        <v>17</v>
      </c>
      <c r="B12" s="7"/>
      <c r="C12" s="6" t="s">
        <v>8</v>
      </c>
      <c r="D12" s="6" t="s">
        <v>9</v>
      </c>
      <c r="E12" s="6">
        <v>13</v>
      </c>
      <c r="F12" s="6">
        <v>12</v>
      </c>
      <c r="G12" s="6">
        <v>24</v>
      </c>
      <c r="H12" s="6">
        <v>9</v>
      </c>
      <c r="I12" s="6">
        <v>23</v>
      </c>
      <c r="J12" s="6">
        <v>23</v>
      </c>
      <c r="K12" s="6">
        <v>9</v>
      </c>
      <c r="L12" s="6">
        <v>8</v>
      </c>
      <c r="M12" s="6">
        <v>9</v>
      </c>
      <c r="N12" s="6">
        <f t="shared" si="0"/>
        <v>130</v>
      </c>
      <c r="O12" s="8">
        <v>95</v>
      </c>
      <c r="P12" s="8">
        <f t="shared" si="1"/>
        <v>47.5</v>
      </c>
    </row>
    <row r="13" spans="1:16" x14ac:dyDescent="0.25">
      <c r="A13" s="10"/>
      <c r="B13" s="10"/>
      <c r="N13" s="11">
        <f>SUM(N4:N12)</f>
        <v>1453</v>
      </c>
    </row>
    <row r="14" spans="1:16" x14ac:dyDescent="0.25">
      <c r="A14" s="10"/>
      <c r="B14" s="10"/>
    </row>
    <row r="15" spans="1:16" x14ac:dyDescent="0.25">
      <c r="A15" s="10"/>
      <c r="B15" s="10"/>
    </row>
    <row r="18" spans="1:17" x14ac:dyDescent="0.25">
      <c r="N18" s="22"/>
    </row>
    <row r="21" spans="1:17" ht="45" x14ac:dyDescent="0.25">
      <c r="A21" s="3" t="s">
        <v>0</v>
      </c>
      <c r="B21" s="3" t="s">
        <v>1</v>
      </c>
      <c r="C21" s="3" t="s">
        <v>18</v>
      </c>
      <c r="D21" s="3" t="s">
        <v>3</v>
      </c>
      <c r="E21" s="4">
        <v>36</v>
      </c>
      <c r="F21" s="4">
        <v>37</v>
      </c>
      <c r="G21" s="4">
        <v>37.5</v>
      </c>
      <c r="H21" s="4">
        <v>38</v>
      </c>
      <c r="I21" s="4">
        <v>38.5</v>
      </c>
      <c r="J21" s="4">
        <v>39</v>
      </c>
      <c r="K21" s="4">
        <v>40</v>
      </c>
      <c r="L21" s="12"/>
      <c r="M21" s="12"/>
      <c r="N21" s="3" t="s">
        <v>19</v>
      </c>
      <c r="O21" s="5" t="s">
        <v>5</v>
      </c>
      <c r="P21" s="5" t="s">
        <v>6</v>
      </c>
      <c r="Q21" s="23" t="s">
        <v>27</v>
      </c>
    </row>
    <row r="22" spans="1:17" ht="65.099999999999994" customHeight="1" x14ac:dyDescent="0.25">
      <c r="A22" s="13" t="s">
        <v>20</v>
      </c>
      <c r="B22"/>
      <c r="C22" s="14" t="s">
        <v>21</v>
      </c>
      <c r="D22" s="14" t="s">
        <v>22</v>
      </c>
      <c r="E22" s="14">
        <v>10</v>
      </c>
      <c r="F22" s="14">
        <v>10</v>
      </c>
      <c r="G22" s="14">
        <v>10</v>
      </c>
      <c r="H22" s="14">
        <v>20</v>
      </c>
      <c r="I22" s="14">
        <v>20</v>
      </c>
      <c r="J22" s="14">
        <v>30</v>
      </c>
      <c r="K22" s="14">
        <v>20</v>
      </c>
      <c r="L22" s="15"/>
      <c r="M22" s="16"/>
      <c r="N22" s="14">
        <f>SUM(E22:M22)</f>
        <v>120</v>
      </c>
      <c r="O22" s="17">
        <v>55</v>
      </c>
      <c r="P22" s="17">
        <f>O22/2</f>
        <v>27.5</v>
      </c>
      <c r="Q22" s="24" t="e">
        <f>#REF!-(#REF!*0.1)</f>
        <v>#REF!</v>
      </c>
    </row>
    <row r="23" spans="1:17" ht="65.099999999999994" customHeight="1" x14ac:dyDescent="0.25">
      <c r="A23" s="18" t="s">
        <v>23</v>
      </c>
      <c r="B23"/>
      <c r="C23" s="14" t="s">
        <v>21</v>
      </c>
      <c r="D23" s="14" t="s">
        <v>22</v>
      </c>
      <c r="E23" s="14">
        <v>10</v>
      </c>
      <c r="F23" s="14">
        <v>10</v>
      </c>
      <c r="G23" s="14">
        <v>10</v>
      </c>
      <c r="H23" s="14">
        <v>20</v>
      </c>
      <c r="I23" s="14">
        <v>20</v>
      </c>
      <c r="J23" s="14">
        <v>30</v>
      </c>
      <c r="K23" s="14">
        <v>20</v>
      </c>
      <c r="L23" s="19"/>
      <c r="M23" s="20"/>
      <c r="N23" s="14">
        <f>SUM(E23:M23)</f>
        <v>120</v>
      </c>
      <c r="O23" s="9">
        <v>60</v>
      </c>
      <c r="P23" s="9">
        <f>O23/2</f>
        <v>30</v>
      </c>
      <c r="Q23" s="24" t="e">
        <f>#REF!-(#REF!*0.1)</f>
        <v>#REF!</v>
      </c>
    </row>
    <row r="24" spans="1:17" ht="65.099999999999994" customHeight="1" x14ac:dyDescent="0.25">
      <c r="A24" s="21" t="s">
        <v>24</v>
      </c>
      <c r="B24" s="14"/>
      <c r="C24" s="14" t="s">
        <v>21</v>
      </c>
      <c r="D24" s="14" t="s">
        <v>22</v>
      </c>
      <c r="E24" s="14">
        <v>10</v>
      </c>
      <c r="F24" s="14">
        <v>10</v>
      </c>
      <c r="G24" s="14">
        <v>10</v>
      </c>
      <c r="H24" s="14">
        <v>20</v>
      </c>
      <c r="I24" s="14">
        <v>20</v>
      </c>
      <c r="J24" s="14">
        <v>30</v>
      </c>
      <c r="K24" s="14">
        <v>20</v>
      </c>
      <c r="L24" s="19"/>
      <c r="M24" s="20"/>
      <c r="N24" s="14">
        <f>SUM(E24:M24)</f>
        <v>120</v>
      </c>
      <c r="O24" s="9">
        <v>60</v>
      </c>
      <c r="P24" s="9">
        <f>O24/2</f>
        <v>30</v>
      </c>
      <c r="Q24" s="24" t="e">
        <f>#REF!-(#REF!*0.1)</f>
        <v>#REF!</v>
      </c>
    </row>
    <row r="25" spans="1:17" ht="65.099999999999994" customHeight="1" x14ac:dyDescent="0.25">
      <c r="A25" s="21" t="s">
        <v>25</v>
      </c>
      <c r="B25"/>
      <c r="C25" s="14" t="s">
        <v>26</v>
      </c>
      <c r="D25" s="14" t="s">
        <v>22</v>
      </c>
      <c r="E25" s="14">
        <v>10</v>
      </c>
      <c r="F25" s="14">
        <v>10</v>
      </c>
      <c r="G25" s="14">
        <v>10</v>
      </c>
      <c r="H25" s="14">
        <v>20</v>
      </c>
      <c r="I25" s="14">
        <v>20</v>
      </c>
      <c r="J25" s="14">
        <v>30</v>
      </c>
      <c r="K25" s="14">
        <v>20</v>
      </c>
      <c r="L25" s="19"/>
      <c r="M25" s="20"/>
      <c r="N25" s="14">
        <f>SUM(E25:M25)</f>
        <v>120</v>
      </c>
      <c r="O25" s="9">
        <v>60</v>
      </c>
      <c r="P25" s="9">
        <f>O25/2</f>
        <v>30</v>
      </c>
      <c r="Q25" s="24" t="e">
        <f>#REF!-(#REF!*0.1)</f>
        <v>#REF!</v>
      </c>
    </row>
    <row r="26" spans="1:17" x14ac:dyDescent="0.25">
      <c r="N26" s="11">
        <f>SUM(N22:N25)</f>
        <v>480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2018-03-19T09:05:20Z</dcterms:created>
  <dcterms:modified xsi:type="dcterms:W3CDTF">2018-03-21T08:41:24Z</dcterms:modified>
</cp:coreProperties>
</file>